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关于公布中小学幼儿园和职业院校教师国培项目和省培项目承办单位名单的通知\"/>
    </mc:Choice>
  </mc:AlternateContent>
  <bookViews>
    <workbookView xWindow="0" yWindow="0" windowWidth="28800" windowHeight="12465" tabRatio="646" activeTab="1"/>
  </bookViews>
  <sheets>
    <sheet name="国培中职" sheetId="3" r:id="rId1"/>
    <sheet name="国培高职" sheetId="2" r:id="rId2"/>
  </sheets>
  <definedNames>
    <definedName name="_xlnm._FilterDatabase" localSheetId="1" hidden="1">国培高职!$A$4:$I$34</definedName>
    <definedName name="_xlnm._FilterDatabase" localSheetId="0" hidden="1">国培中职!$A$4:$I$43</definedName>
    <definedName name="_xlnm.Print_Titles" localSheetId="1">国培高职!$3:$4</definedName>
  </definedNames>
  <calcPr calcId="152511"/>
</workbook>
</file>

<file path=xl/calcChain.xml><?xml version="1.0" encoding="utf-8"?>
<calcChain xmlns="http://schemas.openxmlformats.org/spreadsheetml/2006/main">
  <c r="H34" i="2" l="1"/>
  <c r="H33" i="2"/>
  <c r="H32" i="2"/>
  <c r="H31" i="2"/>
  <c r="H30" i="2"/>
  <c r="H29" i="2"/>
  <c r="H28" i="2"/>
  <c r="H27" i="2"/>
  <c r="H26" i="2"/>
  <c r="H25" i="2"/>
  <c r="H24" i="2"/>
  <c r="H23" i="2"/>
  <c r="H22" i="2"/>
  <c r="H21" i="2"/>
  <c r="H20" i="2"/>
  <c r="H19" i="2"/>
  <c r="H18" i="2"/>
  <c r="H17" i="2"/>
  <c r="H15" i="2"/>
  <c r="H14" i="2"/>
  <c r="H13" i="2"/>
  <c r="H12" i="2"/>
  <c r="H11" i="2"/>
  <c r="H10" i="2"/>
  <c r="H9" i="2"/>
  <c r="H8" i="2"/>
  <c r="H7" i="2"/>
  <c r="H6" i="2"/>
  <c r="H5" i="2"/>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6" i="3"/>
  <c r="H5" i="3"/>
</calcChain>
</file>

<file path=xl/sharedStrings.xml><?xml version="1.0" encoding="utf-8"?>
<sst xmlns="http://schemas.openxmlformats.org/spreadsheetml/2006/main" count="333" uniqueCount="190">
  <si>
    <t>项目类别</t>
  </si>
  <si>
    <t>项目
编号</t>
  </si>
  <si>
    <t>项目名称</t>
  </si>
  <si>
    <t>培训方式</t>
  </si>
  <si>
    <t>培训人数</t>
  </si>
  <si>
    <t>培训时长（天）</t>
  </si>
  <si>
    <r>
      <rPr>
        <b/>
        <sz val="12"/>
        <color theme="1"/>
        <rFont val="黑体"/>
        <charset val="134"/>
      </rPr>
      <t xml:space="preserve">经费标准
</t>
    </r>
    <r>
      <rPr>
        <b/>
        <sz val="12"/>
        <color indexed="8"/>
        <rFont val="黑体"/>
        <charset val="134"/>
      </rPr>
      <t>（元/人/天）</t>
    </r>
  </si>
  <si>
    <t>经费预算
（万元）</t>
  </si>
  <si>
    <t>中标单位</t>
  </si>
  <si>
    <t>专业带头人领军能力研修项目</t>
  </si>
  <si>
    <t>GZ101</t>
  </si>
  <si>
    <t>农林牧渔大类</t>
  </si>
  <si>
    <t>集中培训</t>
  </si>
  <si>
    <t>吉林农业大学</t>
  </si>
  <si>
    <t>GZ102</t>
  </si>
  <si>
    <t>计算机网络技术</t>
  </si>
  <si>
    <t>重庆电子工程职业学院</t>
  </si>
  <si>
    <t>双师型教师专业技能提升项目</t>
  </si>
  <si>
    <t>GZ201</t>
  </si>
  <si>
    <t>建筑设计类</t>
  </si>
  <si>
    <t>混合式培训</t>
  </si>
  <si>
    <t>线下集中:14天+
网络研修:28学时</t>
  </si>
  <si>
    <t>线下集中:400元/人/天
网络研修：3元/人/学时</t>
  </si>
  <si>
    <t>长春职业技术学院</t>
  </si>
  <si>
    <t>GZ202</t>
  </si>
  <si>
    <t>机械制造技术</t>
  </si>
  <si>
    <t>吉林工程技术师范学院</t>
  </si>
  <si>
    <t>GZ203</t>
  </si>
  <si>
    <t>焊接技术应用</t>
  </si>
  <si>
    <t>长春汽车工业高等专科学校</t>
  </si>
  <si>
    <t>GZ204</t>
  </si>
  <si>
    <t>物联网技术应用</t>
  </si>
  <si>
    <t>GZ205</t>
  </si>
  <si>
    <t>电商直播技术</t>
  </si>
  <si>
    <t>GZ206</t>
  </si>
  <si>
    <t>幼儿保育</t>
  </si>
  <si>
    <t>优秀青年教师跟岗访学项目</t>
  </si>
  <si>
    <t>GZ301</t>
  </si>
  <si>
    <t>装备制造大类</t>
  </si>
  <si>
    <t>GZ302</t>
  </si>
  <si>
    <t>电子与信息大类</t>
  </si>
  <si>
    <t>卓越校长专题研修项目</t>
  </si>
  <si>
    <t>GZ401</t>
  </si>
  <si>
    <t>县级职教中心“创新发展”专题研修</t>
  </si>
  <si>
    <t>同济大学</t>
  </si>
  <si>
    <t>GZ402</t>
  </si>
  <si>
    <t>市属中等职业学校“三教改革”专题研修</t>
  </si>
  <si>
    <t>上海商学院</t>
  </si>
  <si>
    <t>GZ403</t>
  </si>
  <si>
    <t>省级“双高”中等职业学校“提质培优”专题研修</t>
  </si>
  <si>
    <t>教育部职业技术教育中心研究所</t>
  </si>
  <si>
    <t>骨干培训专家团队建设项目</t>
  </si>
  <si>
    <t>GZ501</t>
  </si>
  <si>
    <t>省市县级教研员培训</t>
  </si>
  <si>
    <t>教师企业实践项目</t>
  </si>
  <si>
    <t>GZ601</t>
  </si>
  <si>
    <t>无人机操控与维护</t>
  </si>
  <si>
    <t>GZ602</t>
  </si>
  <si>
    <t>直播电商服务</t>
  </si>
  <si>
    <t>GZ603</t>
  </si>
  <si>
    <t>新能源汽车制造与检测</t>
  </si>
  <si>
    <t>GZ604</t>
  </si>
  <si>
    <t>吉林省教育学院</t>
  </si>
  <si>
    <t>GZ605</t>
  </si>
  <si>
    <t>汽车运用与维修</t>
  </si>
  <si>
    <t>GZ606</t>
  </si>
  <si>
    <t>移动应用技术与服务</t>
  </si>
  <si>
    <t>湖南铁道职业技术学院</t>
  </si>
  <si>
    <t>GZ607</t>
  </si>
  <si>
    <t>护理</t>
  </si>
  <si>
    <t>扬州大学</t>
  </si>
  <si>
    <t>GZ608</t>
  </si>
  <si>
    <t>数控技术应用</t>
  </si>
  <si>
    <t>武汉华中数控股份有限公司</t>
  </si>
  <si>
    <t>公共基础课教师培训项目</t>
  </si>
  <si>
    <t>GZ701</t>
  </si>
  <si>
    <t>思想政治教师</t>
  </si>
  <si>
    <t>GZ702</t>
  </si>
  <si>
    <t>语文教师</t>
  </si>
  <si>
    <t>GZ703</t>
  </si>
  <si>
    <t>数学教师</t>
  </si>
  <si>
    <t>GZ704</t>
  </si>
  <si>
    <t>英语教师</t>
  </si>
  <si>
    <t>GZ705</t>
  </si>
  <si>
    <t>信息技术教师</t>
  </si>
  <si>
    <t>GZ706</t>
  </si>
  <si>
    <t>体育教师</t>
  </si>
  <si>
    <t>送培下校培训项目</t>
  </si>
  <si>
    <t>GZ801</t>
  </si>
  <si>
    <t>通化地区-中职学校教育教学诊断与改进的校本化行动能力培训（送培下校诊断式培训）</t>
  </si>
  <si>
    <t>GZ802</t>
  </si>
  <si>
    <t>白山地区-中职学校教育教学诊断与改进的校本化行动能力培训（送培下校诊断式培训）</t>
  </si>
  <si>
    <t>GZ803</t>
  </si>
  <si>
    <t>长白山地区-中职学校教育教学诊断与改进的校本化行动能力培训（送培下校诊断式培训）</t>
  </si>
  <si>
    <t>GZ804</t>
  </si>
  <si>
    <t>梅河口地区-中职学校教育教学诊断与改进的校本化行动能力培训（送培下校诊断式培训）</t>
  </si>
  <si>
    <t>GZ805</t>
  </si>
  <si>
    <t>延边地区-中职学校教育教学诊断与改进的校本化行动能力培训（送培下校诊断式培训）</t>
  </si>
  <si>
    <t>课程思政培训项目</t>
  </si>
  <si>
    <t>GZ901</t>
  </si>
  <si>
    <t>公共基础课教师</t>
  </si>
  <si>
    <t>GZ902</t>
  </si>
  <si>
    <t>专业课教师</t>
  </si>
  <si>
    <t>信息技术应用能力提升工程2.0</t>
  </si>
  <si>
    <t>GZ1001</t>
  </si>
  <si>
    <t>学校管理团队信息化领导力提升培训</t>
  </si>
  <si>
    <t>陕西师范大学</t>
  </si>
  <si>
    <t>GZ1002</t>
  </si>
  <si>
    <t>培训团队信息技术应用指导能力提升培训</t>
  </si>
  <si>
    <t>GZ1003</t>
  </si>
  <si>
    <t>公共基础课骨干教师信息化教学能力提升培训</t>
  </si>
  <si>
    <t>GZ1004</t>
  </si>
  <si>
    <t>专业课骨干教师信息化教学能力提升培训</t>
  </si>
  <si>
    <t>1+X证书制度教师培训示范项目</t>
  </si>
  <si>
    <t>GG101</t>
  </si>
  <si>
    <t>职业院校试点-财务数字化应用（中级）</t>
  </si>
  <si>
    <t>GG102</t>
  </si>
  <si>
    <t>职业院校试点-业财一体信息化应用（中级）</t>
  </si>
  <si>
    <t>GG103</t>
  </si>
  <si>
    <t>职业院校试点-轨道交通车辆机械维护（中级）</t>
  </si>
  <si>
    <t>GG104</t>
  </si>
  <si>
    <t>职业院校试点-老年照护、失智老年人照护（中级）</t>
  </si>
  <si>
    <t>GG105</t>
  </si>
  <si>
    <t>职业院校试点-物联网智慧农业系统集成和应用</t>
  </si>
  <si>
    <t>GG106</t>
  </si>
  <si>
    <t>职业院校试点-电子商务数据分析</t>
  </si>
  <si>
    <t>GG107</t>
  </si>
  <si>
    <t>职业院校试点-商用车销售服务</t>
  </si>
  <si>
    <t>GG108</t>
  </si>
  <si>
    <t>职业院校试点-网络系统建设与运维</t>
  </si>
  <si>
    <t>GG109</t>
  </si>
  <si>
    <t>职业院校试点-数控车铣加工（中、高级）</t>
  </si>
  <si>
    <t>GG110</t>
  </si>
  <si>
    <t>职业院校试点-智能制造单元集成应用（初、中级）</t>
  </si>
  <si>
    <t>GG201</t>
  </si>
  <si>
    <t>双高专业群建设</t>
  </si>
  <si>
    <t>无锡职业技术学院</t>
  </si>
  <si>
    <t>"双师型"教师专业技能提升项目</t>
  </si>
  <si>
    <t>GG301</t>
  </si>
  <si>
    <t>机电设备类</t>
  </si>
  <si>
    <t>混合式
培训</t>
  </si>
  <si>
    <t>线下集中:14天+
网络研修:56学时</t>
  </si>
  <si>
    <t>线下集中:500元/人/天
网络研修：3元/人/学时</t>
  </si>
  <si>
    <t>常州机电职业技术学院</t>
  </si>
  <si>
    <t>GG401</t>
  </si>
  <si>
    <t>GG501</t>
  </si>
  <si>
    <t>省级高职双高建设教学改革</t>
  </si>
  <si>
    <t>中高职衔接专业教师协同研修项目</t>
  </si>
  <si>
    <t>GG601</t>
  </si>
  <si>
    <t>电子科技大学</t>
  </si>
  <si>
    <t>紧缺领域教师技术技能传承创新项目</t>
  </si>
  <si>
    <t>GG701</t>
  </si>
  <si>
    <t>智能机器人技术</t>
  </si>
  <si>
    <t>GG801</t>
  </si>
  <si>
    <t>培训管理者培训</t>
  </si>
  <si>
    <t>清华大学</t>
  </si>
  <si>
    <t>GG901</t>
  </si>
  <si>
    <t>数控技术</t>
  </si>
  <si>
    <t>GG902</t>
  </si>
  <si>
    <t>酒店管理与数字化运营</t>
  </si>
  <si>
    <t>武汉职业技术学院</t>
  </si>
  <si>
    <t>GG903</t>
  </si>
  <si>
    <t>建筑装饰工程技术</t>
  </si>
  <si>
    <t>山西华兴科软有限公司</t>
  </si>
  <si>
    <t>GG904</t>
  </si>
  <si>
    <t>财税大数据应用</t>
  </si>
  <si>
    <t>山东浪潮优派科技教育有限公司</t>
  </si>
  <si>
    <t>GG905</t>
  </si>
  <si>
    <t>物联网应用技术</t>
  </si>
  <si>
    <t>GG906</t>
  </si>
  <si>
    <t>数字媒体技术</t>
  </si>
  <si>
    <t>GG907</t>
  </si>
  <si>
    <t>智能制造装备技术</t>
  </si>
  <si>
    <t>GG908</t>
  </si>
  <si>
    <t>大数据技术</t>
  </si>
  <si>
    <t>学生管理培训项目</t>
  </si>
  <si>
    <t>GG1101</t>
  </si>
  <si>
    <t>思想政治课教师</t>
  </si>
  <si>
    <t>GG1102</t>
  </si>
  <si>
    <t>班级辅导员</t>
  </si>
  <si>
    <t>GG1103</t>
  </si>
  <si>
    <t>心理健康教师</t>
  </si>
  <si>
    <t>GG1201</t>
  </si>
  <si>
    <t>公共基础课教师课程思政培训</t>
  </si>
  <si>
    <t>GG1202</t>
  </si>
  <si>
    <t>专业课教师课程思政培训</t>
  </si>
  <si>
    <r>
      <t xml:space="preserve">经费标准
</t>
    </r>
    <r>
      <rPr>
        <sz val="12"/>
        <color indexed="8"/>
        <rFont val="黑体"/>
        <family val="3"/>
        <charset val="134"/>
      </rPr>
      <t>（元/人/天）</t>
    </r>
  </si>
  <si>
    <t>附件3</t>
    <phoneticPr fontId="6" type="noConversion"/>
  </si>
  <si>
    <t>职业院校教师国培项目承办单位名单（高职）</t>
    <phoneticPr fontId="6" type="noConversion"/>
  </si>
  <si>
    <t>职业院校教师国培项目承办单位名单（中职）</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</si>
</sst>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Red]\(0.000\)"/>
  </numFmts>
  <fonts count="15" x14ac:knownFonts="1">
    <font>
      <sz val="11"/>
      <color theme="1"/>
      <name val="等线"/>
      <charset val="134"/>
      <scheme val="minor"/>
    </font>
    <font>
      <b/>
      <sz val="10"/>
      <color theme="1"/>
      <name val="宋体"/>
      <charset val="134"/>
    </font>
    <font>
      <b/>
      <sz val="24"/>
      <color theme="1"/>
      <name val="黑体"/>
      <charset val="134"/>
    </font>
    <font>
      <b/>
      <sz val="12"/>
      <color indexed="8"/>
      <name val="黑体"/>
      <charset val="134"/>
    </font>
    <font>
      <b/>
      <sz val="12"/>
      <color theme="1"/>
      <name val="黑体"/>
      <charset val="134"/>
    </font>
    <font>
      <sz val="11"/>
      <color theme="1"/>
      <name val="等线"/>
      <charset val="134"/>
    </font>
    <font>
      <sz val="9"/>
      <name val="等线"/>
      <family val="3"/>
      <charset val="134"/>
      <scheme val="minor"/>
    </font>
    <font>
      <sz val="10"/>
      <color theme="1"/>
      <name val="宋体"/>
      <family val="3"/>
      <charset val="134"/>
    </font>
    <font>
      <sz val="10"/>
      <color rgb="FF000000"/>
      <name val="宋体"/>
      <family val="3"/>
      <charset val="134"/>
    </font>
    <font>
      <sz val="11"/>
      <color theme="1"/>
      <name val="宋体"/>
      <family val="3"/>
      <charset val="134"/>
    </font>
    <font>
      <sz val="11"/>
      <color theme="1"/>
      <name val="等线"/>
      <family val="3"/>
      <charset val="134"/>
      <scheme val="minor"/>
    </font>
    <font>
      <sz val="12"/>
      <color theme="1"/>
      <name val="黑体"/>
      <family val="3"/>
      <charset val="134"/>
    </font>
    <font>
      <sz val="12"/>
      <color indexed="8"/>
      <name val="黑体"/>
      <family val="3"/>
      <charset val="134"/>
    </font>
    <font>
      <b/>
      <sz val="18"/>
      <color theme="1"/>
      <name val="宋体"/>
      <family val="3"/>
      <charset val="134"/>
    </font>
    <font>
      <sz val="16"/>
      <color theme="1"/>
      <name val="黑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pplyBorder="0"/>
    <xf numFmtId="0" fontId="5" fillId="0" borderId="0" applyBorder="0"/>
  </cellStyleXfs>
  <cellXfs count="44">
    <xf numFmtId="0" fontId="0" fillId="0" borderId="0" xfId="0"/>
    <xf numFmtId="0" fontId="1" fillId="0" borderId="0" xfId="0" applyFont="1"/>
    <xf numFmtId="0" fontId="0" fillId="0" borderId="0" xfId="0"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0" fillId="0" borderId="0" xfId="0" applyAlignment="1">
      <alignment horizontal="center"/>
    </xf>
    <xf numFmtId="176" fontId="0" fillId="0" borderId="0" xfId="0" applyNumberFormat="1"/>
    <xf numFmtId="0" fontId="0" fillId="2" borderId="0" xfId="0" applyFill="1" applyAlignment="1">
      <alignment horizontal="center" vertical="center"/>
    </xf>
    <xf numFmtId="0" fontId="0" fillId="2" borderId="0" xfId="0" applyFill="1"/>
    <xf numFmtId="0" fontId="0" fillId="2" borderId="0" xfId="0" applyFill="1" applyAlignment="1">
      <alignment horizontal="center"/>
    </xf>
    <xf numFmtId="0" fontId="7" fillId="2" borderId="1"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1" applyFont="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0" borderId="1" xfId="1" applyFont="1" applyBorder="1" applyAlignment="1">
      <alignment horizontal="left" vertical="center" wrapText="1"/>
    </xf>
    <xf numFmtId="176" fontId="7" fillId="2" borderId="1" xfId="1"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1" applyFont="1" applyBorder="1" applyAlignment="1">
      <alignment horizontal="left" vertical="center" wrapText="1"/>
    </xf>
    <xf numFmtId="49" fontId="7" fillId="2" borderId="1" xfId="0" applyNumberFormat="1" applyFont="1" applyFill="1" applyBorder="1" applyAlignment="1">
      <alignment horizontal="left" vertical="center" wrapText="1"/>
    </xf>
    <xf numFmtId="0" fontId="7" fillId="2"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9" fillId="0" borderId="1" xfId="0" applyFont="1" applyBorder="1" applyAlignment="1">
      <alignment horizontal="center" vertical="center"/>
    </xf>
    <xf numFmtId="0" fontId="10" fillId="0" borderId="0" xfId="0" applyFont="1"/>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49" fontId="7" fillId="0" borderId="1" xfId="1" applyNumberFormat="1" applyFont="1" applyBorder="1" applyAlignment="1">
      <alignment horizontal="center" vertical="center" wrapText="1"/>
    </xf>
    <xf numFmtId="176" fontId="7" fillId="0" borderId="1" xfId="1" applyNumberFormat="1" applyFont="1" applyBorder="1" applyAlignment="1">
      <alignment horizontal="center" vertical="center" wrapText="1"/>
    </xf>
    <xf numFmtId="0" fontId="14" fillId="0" borderId="0" xfId="0" applyFont="1" applyAlignment="1">
      <alignment horizontal="left" vertical="center"/>
    </xf>
    <xf numFmtId="0" fontId="13" fillId="0" borderId="0" xfId="0" applyFont="1" applyBorder="1" applyAlignment="1">
      <alignment horizontal="center"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2" fillId="2" borderId="0"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9" fillId="0" borderId="1" xfId="0" applyFont="1" applyBorder="1" applyAlignment="1">
      <alignment horizontal="center" vertical="center" wrapText="1"/>
    </xf>
    <xf numFmtId="49" fontId="7" fillId="2" borderId="1" xfId="1" applyNumberFormat="1" applyFont="1" applyFill="1" applyBorder="1" applyAlignment="1">
      <alignment horizontal="center" vertical="center" wrapText="1"/>
    </xf>
  </cellXfs>
  <cellStyles count="2">
    <cellStyle name="常规" xfId="0" builtinId="0"/>
    <cellStyle name="常规 3"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activeCell="M4" sqref="M4"/>
    </sheetView>
  </sheetViews>
  <sheetFormatPr defaultColWidth="8.75" defaultRowHeight="14.25" x14ac:dyDescent="0.2"/>
  <cols>
    <col min="1" max="1" width="12.625" style="10" customWidth="1"/>
    <col min="2" max="2" width="9.375" style="9" customWidth="1"/>
    <col min="3" max="3" width="21.625" style="9" customWidth="1"/>
    <col min="4" max="5" width="11.125" style="9" customWidth="1"/>
    <col min="6" max="6" width="14.5" style="9" customWidth="1"/>
    <col min="7" max="7" width="19.25" style="9" customWidth="1"/>
    <col min="8" max="8" width="10" style="9" customWidth="1"/>
    <col min="9" max="9" width="24.25" style="9" customWidth="1"/>
    <col min="10" max="16384" width="8.75" style="9"/>
  </cols>
  <sheetData>
    <row r="1" spans="1:9" ht="31.5" customHeight="1" x14ac:dyDescent="0.2">
      <c r="A1" s="31" t="s">
        <v>187</v>
      </c>
      <c r="B1" s="31"/>
      <c r="C1" s="31"/>
      <c r="D1" s="31"/>
      <c r="E1" s="31"/>
      <c r="F1" s="31"/>
      <c r="G1" s="31"/>
      <c r="H1" s="31"/>
      <c r="I1" s="31"/>
    </row>
    <row r="2" spans="1:9" ht="22.5" x14ac:dyDescent="0.2">
      <c r="A2" s="32" t="s">
        <v>189</v>
      </c>
      <c r="B2" s="32"/>
      <c r="C2" s="32"/>
      <c r="D2" s="32"/>
      <c r="E2" s="32"/>
      <c r="F2" s="32"/>
      <c r="G2" s="32"/>
      <c r="H2" s="32"/>
      <c r="I2" s="32"/>
    </row>
    <row r="3" spans="1:9" s="8" customFormat="1" ht="13.5" customHeight="1" x14ac:dyDescent="0.2">
      <c r="A3" s="39"/>
      <c r="B3" s="39"/>
      <c r="C3" s="39"/>
      <c r="D3" s="39"/>
      <c r="E3" s="39"/>
      <c r="F3" s="39"/>
      <c r="G3" s="39"/>
      <c r="H3" s="39"/>
      <c r="I3" s="39"/>
    </row>
    <row r="4" spans="1:9" s="2" customFormat="1" ht="39" customHeight="1" x14ac:dyDescent="0.2">
      <c r="A4" s="3" t="s">
        <v>0</v>
      </c>
      <c r="B4" s="4" t="s">
        <v>1</v>
      </c>
      <c r="C4" s="3" t="s">
        <v>2</v>
      </c>
      <c r="D4" s="3" t="s">
        <v>3</v>
      </c>
      <c r="E4" s="3" t="s">
        <v>4</v>
      </c>
      <c r="F4" s="4" t="s">
        <v>5</v>
      </c>
      <c r="G4" s="3" t="s">
        <v>6</v>
      </c>
      <c r="H4" s="5" t="s">
        <v>7</v>
      </c>
      <c r="I4" s="3" t="s">
        <v>8</v>
      </c>
    </row>
    <row r="5" spans="1:9" ht="35.1" customHeight="1" x14ac:dyDescent="0.2">
      <c r="A5" s="33" t="s">
        <v>9</v>
      </c>
      <c r="B5" s="11" t="s">
        <v>10</v>
      </c>
      <c r="C5" s="22" t="s">
        <v>11</v>
      </c>
      <c r="D5" s="11" t="s">
        <v>12</v>
      </c>
      <c r="E5" s="11">
        <v>30</v>
      </c>
      <c r="F5" s="11">
        <v>14</v>
      </c>
      <c r="G5" s="11">
        <v>400</v>
      </c>
      <c r="H5" s="11">
        <f>E5*F5*G5/10000</f>
        <v>16.8</v>
      </c>
      <c r="I5" s="13" t="s">
        <v>13</v>
      </c>
    </row>
    <row r="6" spans="1:9" ht="35.1" customHeight="1" x14ac:dyDescent="0.2">
      <c r="A6" s="35"/>
      <c r="B6" s="13" t="s">
        <v>14</v>
      </c>
      <c r="C6" s="16" t="s">
        <v>15</v>
      </c>
      <c r="D6" s="13" t="s">
        <v>12</v>
      </c>
      <c r="E6" s="13">
        <v>30</v>
      </c>
      <c r="F6" s="13">
        <v>14</v>
      </c>
      <c r="G6" s="13">
        <v>500</v>
      </c>
      <c r="H6" s="13">
        <f>E6*F6*G6/10000</f>
        <v>21</v>
      </c>
      <c r="I6" s="13" t="s">
        <v>16</v>
      </c>
    </row>
    <row r="7" spans="1:9" ht="35.1" customHeight="1" x14ac:dyDescent="0.2">
      <c r="A7" s="33" t="s">
        <v>17</v>
      </c>
      <c r="B7" s="11" t="s">
        <v>18</v>
      </c>
      <c r="C7" s="22" t="s">
        <v>19</v>
      </c>
      <c r="D7" s="11" t="s">
        <v>20</v>
      </c>
      <c r="E7" s="11">
        <v>30</v>
      </c>
      <c r="F7" s="11" t="s">
        <v>21</v>
      </c>
      <c r="G7" s="11" t="s">
        <v>22</v>
      </c>
      <c r="H7" s="17">
        <v>11.368</v>
      </c>
      <c r="I7" s="13" t="s">
        <v>23</v>
      </c>
    </row>
    <row r="8" spans="1:9" ht="35.1" customHeight="1" x14ac:dyDescent="0.2">
      <c r="A8" s="34"/>
      <c r="B8" s="11" t="s">
        <v>24</v>
      </c>
      <c r="C8" s="22" t="s">
        <v>25</v>
      </c>
      <c r="D8" s="11" t="s">
        <v>20</v>
      </c>
      <c r="E8" s="11">
        <v>30</v>
      </c>
      <c r="F8" s="11" t="s">
        <v>21</v>
      </c>
      <c r="G8" s="11" t="s">
        <v>22</v>
      </c>
      <c r="H8" s="17">
        <v>11.368</v>
      </c>
      <c r="I8" s="13" t="s">
        <v>26</v>
      </c>
    </row>
    <row r="9" spans="1:9" ht="35.1" customHeight="1" x14ac:dyDescent="0.2">
      <c r="A9" s="34"/>
      <c r="B9" s="14" t="s">
        <v>27</v>
      </c>
      <c r="C9" s="22" t="s">
        <v>28</v>
      </c>
      <c r="D9" s="11" t="s">
        <v>20</v>
      </c>
      <c r="E9" s="11">
        <v>30</v>
      </c>
      <c r="F9" s="11" t="s">
        <v>21</v>
      </c>
      <c r="G9" s="11" t="s">
        <v>22</v>
      </c>
      <c r="H9" s="17">
        <v>11.368</v>
      </c>
      <c r="I9" s="13" t="s">
        <v>29</v>
      </c>
    </row>
    <row r="10" spans="1:9" ht="35.1" customHeight="1" x14ac:dyDescent="0.2">
      <c r="A10" s="34"/>
      <c r="B10" s="11" t="s">
        <v>30</v>
      </c>
      <c r="C10" s="22" t="s">
        <v>31</v>
      </c>
      <c r="D10" s="11" t="s">
        <v>20</v>
      </c>
      <c r="E10" s="11">
        <v>30</v>
      </c>
      <c r="F10" s="11" t="s">
        <v>21</v>
      </c>
      <c r="G10" s="11" t="s">
        <v>22</v>
      </c>
      <c r="H10" s="17">
        <v>11.368</v>
      </c>
      <c r="I10" s="13" t="s">
        <v>29</v>
      </c>
    </row>
    <row r="11" spans="1:9" ht="35.1" customHeight="1" x14ac:dyDescent="0.2">
      <c r="A11" s="34"/>
      <c r="B11" s="11" t="s">
        <v>32</v>
      </c>
      <c r="C11" s="22" t="s">
        <v>33</v>
      </c>
      <c r="D11" s="11" t="s">
        <v>20</v>
      </c>
      <c r="E11" s="11">
        <v>30</v>
      </c>
      <c r="F11" s="11" t="s">
        <v>21</v>
      </c>
      <c r="G11" s="11" t="s">
        <v>22</v>
      </c>
      <c r="H11" s="17">
        <v>11.368</v>
      </c>
      <c r="I11" s="13" t="s">
        <v>26</v>
      </c>
    </row>
    <row r="12" spans="1:9" ht="35.1" customHeight="1" x14ac:dyDescent="0.2">
      <c r="A12" s="35"/>
      <c r="B12" s="11" t="s">
        <v>34</v>
      </c>
      <c r="C12" s="22" t="s">
        <v>35</v>
      </c>
      <c r="D12" s="11" t="s">
        <v>20</v>
      </c>
      <c r="E12" s="11">
        <v>30</v>
      </c>
      <c r="F12" s="11" t="s">
        <v>21</v>
      </c>
      <c r="G12" s="11" t="s">
        <v>22</v>
      </c>
      <c r="H12" s="17">
        <v>11.368</v>
      </c>
      <c r="I12" s="13" t="s">
        <v>23</v>
      </c>
    </row>
    <row r="13" spans="1:9" customFormat="1" ht="28.5" customHeight="1" x14ac:dyDescent="0.2">
      <c r="A13" s="33" t="s">
        <v>36</v>
      </c>
      <c r="B13" s="11" t="s">
        <v>37</v>
      </c>
      <c r="C13" s="22" t="s">
        <v>38</v>
      </c>
      <c r="D13" s="11" t="s">
        <v>12</v>
      </c>
      <c r="E13" s="11">
        <v>20</v>
      </c>
      <c r="F13" s="11">
        <v>21</v>
      </c>
      <c r="G13" s="11">
        <v>400</v>
      </c>
      <c r="H13" s="17">
        <f t="shared" ref="H13:H19" si="0">E13*F13*G13/10000</f>
        <v>16.8</v>
      </c>
      <c r="I13" s="13" t="s">
        <v>26</v>
      </c>
    </row>
    <row r="14" spans="1:9" customFormat="1" ht="29.25" customHeight="1" x14ac:dyDescent="0.2">
      <c r="A14" s="35"/>
      <c r="B14" s="11" t="s">
        <v>39</v>
      </c>
      <c r="C14" s="22" t="s">
        <v>40</v>
      </c>
      <c r="D14" s="11" t="s">
        <v>12</v>
      </c>
      <c r="E14" s="11">
        <v>20</v>
      </c>
      <c r="F14" s="11">
        <v>21</v>
      </c>
      <c r="G14" s="11">
        <v>400</v>
      </c>
      <c r="H14" s="17">
        <f t="shared" si="0"/>
        <v>16.8</v>
      </c>
      <c r="I14" s="13" t="s">
        <v>29</v>
      </c>
    </row>
    <row r="15" spans="1:9" customFormat="1" ht="35.1" customHeight="1" x14ac:dyDescent="0.2">
      <c r="A15" s="36" t="s">
        <v>41</v>
      </c>
      <c r="B15" s="29" t="s">
        <v>42</v>
      </c>
      <c r="C15" s="16" t="s">
        <v>43</v>
      </c>
      <c r="D15" s="13" t="s">
        <v>12</v>
      </c>
      <c r="E15" s="13">
        <v>50</v>
      </c>
      <c r="F15" s="13">
        <v>7</v>
      </c>
      <c r="G15" s="13">
        <v>500</v>
      </c>
      <c r="H15" s="30">
        <f t="shared" si="0"/>
        <v>17.5</v>
      </c>
      <c r="I15" s="13" t="s">
        <v>44</v>
      </c>
    </row>
    <row r="16" spans="1:9" customFormat="1" ht="35.1" customHeight="1" x14ac:dyDescent="0.2">
      <c r="A16" s="37"/>
      <c r="B16" s="29" t="s">
        <v>45</v>
      </c>
      <c r="C16" s="16" t="s">
        <v>46</v>
      </c>
      <c r="D16" s="13" t="s">
        <v>12</v>
      </c>
      <c r="E16" s="13">
        <v>50</v>
      </c>
      <c r="F16" s="13">
        <v>7</v>
      </c>
      <c r="G16" s="13">
        <v>500</v>
      </c>
      <c r="H16" s="30">
        <f t="shared" si="0"/>
        <v>17.5</v>
      </c>
      <c r="I16" s="13" t="s">
        <v>47</v>
      </c>
    </row>
    <row r="17" spans="1:9" ht="35.1" customHeight="1" x14ac:dyDescent="0.2">
      <c r="A17" s="38"/>
      <c r="B17" s="14" t="s">
        <v>48</v>
      </c>
      <c r="C17" s="22" t="s">
        <v>49</v>
      </c>
      <c r="D17" s="13" t="s">
        <v>12</v>
      </c>
      <c r="E17" s="13">
        <v>50</v>
      </c>
      <c r="F17" s="13">
        <v>7</v>
      </c>
      <c r="G17" s="13">
        <v>500</v>
      </c>
      <c r="H17" s="30">
        <f t="shared" si="0"/>
        <v>17.5</v>
      </c>
      <c r="I17" s="13" t="s">
        <v>50</v>
      </c>
    </row>
    <row r="18" spans="1:9" ht="35.1" customHeight="1" x14ac:dyDescent="0.2">
      <c r="A18" s="13" t="s">
        <v>51</v>
      </c>
      <c r="B18" s="14" t="s">
        <v>52</v>
      </c>
      <c r="C18" s="22" t="s">
        <v>53</v>
      </c>
      <c r="D18" s="13" t="s">
        <v>12</v>
      </c>
      <c r="E18" s="13">
        <v>40</v>
      </c>
      <c r="F18" s="13">
        <v>7</v>
      </c>
      <c r="G18" s="13">
        <v>500</v>
      </c>
      <c r="H18" s="30">
        <f t="shared" si="0"/>
        <v>14</v>
      </c>
      <c r="I18" s="13" t="s">
        <v>44</v>
      </c>
    </row>
    <row r="19" spans="1:9" ht="35.1" customHeight="1" x14ac:dyDescent="0.2">
      <c r="A19" s="36" t="s">
        <v>54</v>
      </c>
      <c r="B19" s="11" t="s">
        <v>55</v>
      </c>
      <c r="C19" s="22" t="s">
        <v>56</v>
      </c>
      <c r="D19" s="11" t="s">
        <v>12</v>
      </c>
      <c r="E19" s="11">
        <v>20</v>
      </c>
      <c r="F19" s="11">
        <v>21</v>
      </c>
      <c r="G19" s="11">
        <v>400</v>
      </c>
      <c r="H19" s="11">
        <f t="shared" si="0"/>
        <v>16.8</v>
      </c>
      <c r="I19" s="13" t="s">
        <v>23</v>
      </c>
    </row>
    <row r="20" spans="1:9" ht="35.1" customHeight="1" x14ac:dyDescent="0.2">
      <c r="A20" s="37"/>
      <c r="B20" s="14" t="s">
        <v>57</v>
      </c>
      <c r="C20" s="22" t="s">
        <v>58</v>
      </c>
      <c r="D20" s="11" t="s">
        <v>12</v>
      </c>
      <c r="E20" s="11">
        <v>20</v>
      </c>
      <c r="F20" s="11">
        <v>21</v>
      </c>
      <c r="G20" s="11">
        <v>400</v>
      </c>
      <c r="H20" s="17">
        <f t="shared" ref="H20:H25" si="1">E20*F20*G20/10000</f>
        <v>16.8</v>
      </c>
      <c r="I20" s="13" t="s">
        <v>26</v>
      </c>
    </row>
    <row r="21" spans="1:9" ht="35.1" customHeight="1" x14ac:dyDescent="0.2">
      <c r="A21" s="37"/>
      <c r="B21" s="14" t="s">
        <v>59</v>
      </c>
      <c r="C21" s="22" t="s">
        <v>60</v>
      </c>
      <c r="D21" s="11" t="s">
        <v>12</v>
      </c>
      <c r="E21" s="11">
        <v>20</v>
      </c>
      <c r="F21" s="11">
        <v>21</v>
      </c>
      <c r="G21" s="11">
        <v>400</v>
      </c>
      <c r="H21" s="17">
        <f t="shared" si="1"/>
        <v>16.8</v>
      </c>
      <c r="I21" s="13" t="s">
        <v>29</v>
      </c>
    </row>
    <row r="22" spans="1:9" customFormat="1" ht="35.1" customHeight="1" x14ac:dyDescent="0.2">
      <c r="A22" s="37"/>
      <c r="B22" s="14" t="s">
        <v>61</v>
      </c>
      <c r="C22" s="22" t="s">
        <v>35</v>
      </c>
      <c r="D22" s="11" t="s">
        <v>12</v>
      </c>
      <c r="E22" s="11">
        <v>20</v>
      </c>
      <c r="F22" s="11">
        <v>21</v>
      </c>
      <c r="G22" s="11">
        <v>400</v>
      </c>
      <c r="H22" s="17">
        <f t="shared" si="1"/>
        <v>16.8</v>
      </c>
      <c r="I22" s="13" t="s">
        <v>62</v>
      </c>
    </row>
    <row r="23" spans="1:9" customFormat="1" ht="35.1" customHeight="1" x14ac:dyDescent="0.2">
      <c r="A23" s="37"/>
      <c r="B23" s="14" t="s">
        <v>63</v>
      </c>
      <c r="C23" s="22" t="s">
        <v>64</v>
      </c>
      <c r="D23" s="11" t="s">
        <v>12</v>
      </c>
      <c r="E23" s="11">
        <v>20</v>
      </c>
      <c r="F23" s="11">
        <v>21</v>
      </c>
      <c r="G23" s="11">
        <v>400</v>
      </c>
      <c r="H23" s="17">
        <f t="shared" si="1"/>
        <v>16.8</v>
      </c>
      <c r="I23" s="13" t="s">
        <v>29</v>
      </c>
    </row>
    <row r="24" spans="1:9" customFormat="1" ht="35.1" customHeight="1" x14ac:dyDescent="0.2">
      <c r="A24" s="37"/>
      <c r="B24" s="14" t="s">
        <v>65</v>
      </c>
      <c r="C24" s="22" t="s">
        <v>66</v>
      </c>
      <c r="D24" s="13" t="s">
        <v>12</v>
      </c>
      <c r="E24" s="13">
        <v>20</v>
      </c>
      <c r="F24" s="13">
        <v>21</v>
      </c>
      <c r="G24" s="13">
        <v>500</v>
      </c>
      <c r="H24" s="30">
        <f t="shared" si="1"/>
        <v>21</v>
      </c>
      <c r="I24" s="13" t="s">
        <v>67</v>
      </c>
    </row>
    <row r="25" spans="1:9" ht="35.1" customHeight="1" x14ac:dyDescent="0.2">
      <c r="A25" s="37"/>
      <c r="B25" s="14" t="s">
        <v>68</v>
      </c>
      <c r="C25" s="22" t="s">
        <v>69</v>
      </c>
      <c r="D25" s="13" t="s">
        <v>12</v>
      </c>
      <c r="E25" s="13">
        <v>20</v>
      </c>
      <c r="F25" s="13">
        <v>21</v>
      </c>
      <c r="G25" s="13">
        <v>500</v>
      </c>
      <c r="H25" s="30">
        <f t="shared" si="1"/>
        <v>21</v>
      </c>
      <c r="I25" s="13" t="s">
        <v>70</v>
      </c>
    </row>
    <row r="26" spans="1:9" ht="35.1" customHeight="1" x14ac:dyDescent="0.2">
      <c r="A26" s="38"/>
      <c r="B26" s="14" t="s">
        <v>71</v>
      </c>
      <c r="C26" s="22" t="s">
        <v>72</v>
      </c>
      <c r="D26" s="13" t="s">
        <v>12</v>
      </c>
      <c r="E26" s="13">
        <v>20</v>
      </c>
      <c r="F26" s="13">
        <v>21</v>
      </c>
      <c r="G26" s="13">
        <v>500</v>
      </c>
      <c r="H26" s="30">
        <f t="shared" ref="H26:H27" si="2">E26*F26*G26/10000</f>
        <v>21</v>
      </c>
      <c r="I26" s="13" t="s">
        <v>73</v>
      </c>
    </row>
    <row r="27" spans="1:9" ht="35.1" customHeight="1" x14ac:dyDescent="0.2">
      <c r="A27" s="33" t="s">
        <v>74</v>
      </c>
      <c r="B27" s="14" t="s">
        <v>75</v>
      </c>
      <c r="C27" s="22" t="s">
        <v>76</v>
      </c>
      <c r="D27" s="11" t="s">
        <v>12</v>
      </c>
      <c r="E27" s="11">
        <v>40</v>
      </c>
      <c r="F27" s="11">
        <v>15</v>
      </c>
      <c r="G27" s="11">
        <v>350</v>
      </c>
      <c r="H27" s="17">
        <f t="shared" si="2"/>
        <v>21</v>
      </c>
      <c r="I27" s="13" t="s">
        <v>62</v>
      </c>
    </row>
    <row r="28" spans="1:9" ht="35.1" customHeight="1" x14ac:dyDescent="0.2">
      <c r="A28" s="34"/>
      <c r="B28" s="14" t="s">
        <v>77</v>
      </c>
      <c r="C28" s="22" t="s">
        <v>78</v>
      </c>
      <c r="D28" s="11" t="s">
        <v>12</v>
      </c>
      <c r="E28" s="11">
        <v>40</v>
      </c>
      <c r="F28" s="11">
        <v>15</v>
      </c>
      <c r="G28" s="11">
        <v>350</v>
      </c>
      <c r="H28" s="17">
        <f t="shared" ref="H28:H33" si="3">E28*F28*G28/10000</f>
        <v>21</v>
      </c>
      <c r="I28" s="13" t="s">
        <v>62</v>
      </c>
    </row>
    <row r="29" spans="1:9" ht="35.1" customHeight="1" x14ac:dyDescent="0.2">
      <c r="A29" s="34"/>
      <c r="B29" s="14" t="s">
        <v>79</v>
      </c>
      <c r="C29" s="22" t="s">
        <v>80</v>
      </c>
      <c r="D29" s="11" t="s">
        <v>12</v>
      </c>
      <c r="E29" s="11">
        <v>40</v>
      </c>
      <c r="F29" s="11">
        <v>15</v>
      </c>
      <c r="G29" s="11">
        <v>350</v>
      </c>
      <c r="H29" s="17">
        <f t="shared" si="3"/>
        <v>21</v>
      </c>
      <c r="I29" s="13" t="s">
        <v>62</v>
      </c>
    </row>
    <row r="30" spans="1:9" ht="35.1" customHeight="1" x14ac:dyDescent="0.2">
      <c r="A30" s="34"/>
      <c r="B30" s="14" t="s">
        <v>81</v>
      </c>
      <c r="C30" s="22" t="s">
        <v>82</v>
      </c>
      <c r="D30" s="11" t="s">
        <v>12</v>
      </c>
      <c r="E30" s="11">
        <v>40</v>
      </c>
      <c r="F30" s="11">
        <v>15</v>
      </c>
      <c r="G30" s="11">
        <v>350</v>
      </c>
      <c r="H30" s="17">
        <f t="shared" si="3"/>
        <v>21</v>
      </c>
      <c r="I30" s="13" t="s">
        <v>62</v>
      </c>
    </row>
    <row r="31" spans="1:9" ht="35.1" customHeight="1" x14ac:dyDescent="0.2">
      <c r="A31" s="34"/>
      <c r="B31" s="14" t="s">
        <v>83</v>
      </c>
      <c r="C31" s="22" t="s">
        <v>84</v>
      </c>
      <c r="D31" s="11" t="s">
        <v>12</v>
      </c>
      <c r="E31" s="11">
        <v>40</v>
      </c>
      <c r="F31" s="11">
        <v>15</v>
      </c>
      <c r="G31" s="11">
        <v>350</v>
      </c>
      <c r="H31" s="17">
        <f t="shared" si="3"/>
        <v>21</v>
      </c>
      <c r="I31" s="13" t="s">
        <v>62</v>
      </c>
    </row>
    <row r="32" spans="1:9" ht="35.1" customHeight="1" x14ac:dyDescent="0.2">
      <c r="A32" s="35"/>
      <c r="B32" s="14" t="s">
        <v>85</v>
      </c>
      <c r="C32" s="22" t="s">
        <v>86</v>
      </c>
      <c r="D32" s="11" t="s">
        <v>12</v>
      </c>
      <c r="E32" s="11">
        <v>40</v>
      </c>
      <c r="F32" s="11">
        <v>15</v>
      </c>
      <c r="G32" s="11">
        <v>350</v>
      </c>
      <c r="H32" s="17">
        <f t="shared" si="3"/>
        <v>21</v>
      </c>
      <c r="I32" s="13" t="s">
        <v>62</v>
      </c>
    </row>
    <row r="33" spans="1:9" ht="58.5" customHeight="1" x14ac:dyDescent="0.2">
      <c r="A33" s="33" t="s">
        <v>87</v>
      </c>
      <c r="B33" s="14" t="s">
        <v>88</v>
      </c>
      <c r="C33" s="22" t="s">
        <v>89</v>
      </c>
      <c r="D33" s="11" t="s">
        <v>12</v>
      </c>
      <c r="E33" s="11">
        <v>50</v>
      </c>
      <c r="F33" s="11">
        <v>10</v>
      </c>
      <c r="G33" s="11">
        <v>350</v>
      </c>
      <c r="H33" s="17">
        <f t="shared" si="3"/>
        <v>17.5</v>
      </c>
      <c r="I33" s="13" t="s">
        <v>62</v>
      </c>
    </row>
    <row r="34" spans="1:9" ht="59.25" customHeight="1" x14ac:dyDescent="0.2">
      <c r="A34" s="34"/>
      <c r="B34" s="14" t="s">
        <v>90</v>
      </c>
      <c r="C34" s="22" t="s">
        <v>91</v>
      </c>
      <c r="D34" s="11" t="s">
        <v>12</v>
      </c>
      <c r="E34" s="11">
        <v>50</v>
      </c>
      <c r="F34" s="11">
        <v>10</v>
      </c>
      <c r="G34" s="11">
        <v>350</v>
      </c>
      <c r="H34" s="17">
        <f t="shared" ref="H34:H39" si="4">E34*F34*G34/10000</f>
        <v>17.5</v>
      </c>
      <c r="I34" s="13" t="s">
        <v>62</v>
      </c>
    </row>
    <row r="35" spans="1:9" ht="57.75" customHeight="1" x14ac:dyDescent="0.2">
      <c r="A35" s="34"/>
      <c r="B35" s="14" t="s">
        <v>92</v>
      </c>
      <c r="C35" s="22" t="s">
        <v>93</v>
      </c>
      <c r="D35" s="11" t="s">
        <v>12</v>
      </c>
      <c r="E35" s="11">
        <v>30</v>
      </c>
      <c r="F35" s="11">
        <v>10</v>
      </c>
      <c r="G35" s="11">
        <v>350</v>
      </c>
      <c r="H35" s="17">
        <f t="shared" si="4"/>
        <v>10.5</v>
      </c>
      <c r="I35" s="13" t="s">
        <v>62</v>
      </c>
    </row>
    <row r="36" spans="1:9" ht="62.25" customHeight="1" x14ac:dyDescent="0.2">
      <c r="A36" s="34"/>
      <c r="B36" s="14" t="s">
        <v>94</v>
      </c>
      <c r="C36" s="22" t="s">
        <v>95</v>
      </c>
      <c r="D36" s="11" t="s">
        <v>12</v>
      </c>
      <c r="E36" s="11">
        <v>30</v>
      </c>
      <c r="F36" s="11">
        <v>10</v>
      </c>
      <c r="G36" s="11">
        <v>350</v>
      </c>
      <c r="H36" s="17">
        <f t="shared" si="4"/>
        <v>10.5</v>
      </c>
      <c r="I36" s="13" t="s">
        <v>62</v>
      </c>
    </row>
    <row r="37" spans="1:9" ht="60" customHeight="1" x14ac:dyDescent="0.2">
      <c r="A37" s="35"/>
      <c r="B37" s="14" t="s">
        <v>96</v>
      </c>
      <c r="C37" s="22" t="s">
        <v>97</v>
      </c>
      <c r="D37" s="11" t="s">
        <v>12</v>
      </c>
      <c r="E37" s="11">
        <v>52</v>
      </c>
      <c r="F37" s="11">
        <v>10</v>
      </c>
      <c r="G37" s="11">
        <v>350</v>
      </c>
      <c r="H37" s="17">
        <f>E37*F36*G36/10000</f>
        <v>18.2</v>
      </c>
      <c r="I37" s="13" t="s">
        <v>62</v>
      </c>
    </row>
    <row r="38" spans="1:9" customFormat="1" ht="35.1" customHeight="1" x14ac:dyDescent="0.2">
      <c r="A38" s="33" t="s">
        <v>98</v>
      </c>
      <c r="B38" s="11" t="s">
        <v>99</v>
      </c>
      <c r="C38" s="22" t="s">
        <v>100</v>
      </c>
      <c r="D38" s="11" t="s">
        <v>12</v>
      </c>
      <c r="E38" s="11">
        <v>60</v>
      </c>
      <c r="F38" s="11">
        <v>7</v>
      </c>
      <c r="G38" s="11">
        <v>350</v>
      </c>
      <c r="H38" s="11">
        <f t="shared" si="4"/>
        <v>14.7</v>
      </c>
      <c r="I38" s="13" t="s">
        <v>13</v>
      </c>
    </row>
    <row r="39" spans="1:9" customFormat="1" ht="35.1" customHeight="1" x14ac:dyDescent="0.2">
      <c r="A39" s="35"/>
      <c r="B39" s="11" t="s">
        <v>101</v>
      </c>
      <c r="C39" s="22" t="s">
        <v>102</v>
      </c>
      <c r="D39" s="11" t="s">
        <v>12</v>
      </c>
      <c r="E39" s="11">
        <v>60</v>
      </c>
      <c r="F39" s="11">
        <v>7</v>
      </c>
      <c r="G39" s="11">
        <v>350</v>
      </c>
      <c r="H39" s="11">
        <f t="shared" si="4"/>
        <v>14.7</v>
      </c>
      <c r="I39" s="13" t="s">
        <v>13</v>
      </c>
    </row>
    <row r="40" spans="1:9" ht="35.1" customHeight="1" x14ac:dyDescent="0.2">
      <c r="A40" s="36" t="s">
        <v>103</v>
      </c>
      <c r="B40" s="14" t="s">
        <v>104</v>
      </c>
      <c r="C40" s="22" t="s">
        <v>105</v>
      </c>
      <c r="D40" s="13" t="s">
        <v>12</v>
      </c>
      <c r="E40" s="13">
        <v>50</v>
      </c>
      <c r="F40" s="13">
        <v>6</v>
      </c>
      <c r="G40" s="13">
        <v>500</v>
      </c>
      <c r="H40" s="30">
        <f t="shared" ref="H40:H41" si="5">E40*F40*G40/10000</f>
        <v>15</v>
      </c>
      <c r="I40" s="13" t="s">
        <v>106</v>
      </c>
    </row>
    <row r="41" spans="1:9" ht="35.1" customHeight="1" x14ac:dyDescent="0.2">
      <c r="A41" s="37"/>
      <c r="B41" s="14" t="s">
        <v>107</v>
      </c>
      <c r="C41" s="22" t="s">
        <v>108</v>
      </c>
      <c r="D41" s="13" t="s">
        <v>12</v>
      </c>
      <c r="E41" s="13">
        <v>50</v>
      </c>
      <c r="F41" s="13">
        <v>6</v>
      </c>
      <c r="G41" s="13">
        <v>500</v>
      </c>
      <c r="H41" s="30">
        <f t="shared" si="5"/>
        <v>15</v>
      </c>
      <c r="I41" s="13" t="s">
        <v>44</v>
      </c>
    </row>
    <row r="42" spans="1:9" ht="35.1" customHeight="1" x14ac:dyDescent="0.2">
      <c r="A42" s="37"/>
      <c r="B42" s="14" t="s">
        <v>109</v>
      </c>
      <c r="C42" s="22" t="s">
        <v>110</v>
      </c>
      <c r="D42" s="11" t="s">
        <v>12</v>
      </c>
      <c r="E42" s="11">
        <v>50</v>
      </c>
      <c r="F42" s="11">
        <v>6</v>
      </c>
      <c r="G42" s="11">
        <v>350</v>
      </c>
      <c r="H42" s="17">
        <f t="shared" ref="H42:H43" si="6">E42*F42*G42/10000</f>
        <v>10.5</v>
      </c>
      <c r="I42" s="13" t="s">
        <v>26</v>
      </c>
    </row>
    <row r="43" spans="1:9" ht="35.1" customHeight="1" x14ac:dyDescent="0.2">
      <c r="A43" s="38"/>
      <c r="B43" s="14" t="s">
        <v>111</v>
      </c>
      <c r="C43" s="22" t="s">
        <v>112</v>
      </c>
      <c r="D43" s="11" t="s">
        <v>12</v>
      </c>
      <c r="E43" s="11">
        <v>50</v>
      </c>
      <c r="F43" s="11">
        <v>6</v>
      </c>
      <c r="G43" s="11">
        <v>350</v>
      </c>
      <c r="H43" s="17">
        <f t="shared" si="6"/>
        <v>10.5</v>
      </c>
      <c r="I43" s="13" t="s">
        <v>26</v>
      </c>
    </row>
    <row r="44" spans="1:9" ht="14.25" customHeight="1" x14ac:dyDescent="0.2"/>
    <row r="50" ht="14.25" customHeight="1" x14ac:dyDescent="0.2"/>
    <row r="52" ht="14.25" customHeight="1" x14ac:dyDescent="0.2"/>
    <row r="56" ht="14.25" customHeight="1" x14ac:dyDescent="0.2"/>
    <row r="64" ht="14.25" customHeight="1" x14ac:dyDescent="0.2"/>
    <row r="70" ht="14.25" customHeight="1" x14ac:dyDescent="0.2"/>
    <row r="74" ht="14.25" customHeight="1" x14ac:dyDescent="0.2"/>
    <row r="76" ht="14.25" customHeight="1" x14ac:dyDescent="0.2"/>
  </sheetData>
  <mergeCells count="12">
    <mergeCell ref="A40:A43"/>
    <mergeCell ref="A3:I3"/>
    <mergeCell ref="A15:A17"/>
    <mergeCell ref="A13:A14"/>
    <mergeCell ref="A7:A12"/>
    <mergeCell ref="A5:A6"/>
    <mergeCell ref="A19:A26"/>
    <mergeCell ref="A1:I1"/>
    <mergeCell ref="A2:I2"/>
    <mergeCell ref="A27:A32"/>
    <mergeCell ref="A33:A37"/>
    <mergeCell ref="A38:A39"/>
  </mergeCells>
  <phoneticPr fontId="6" type="noConversion"/>
  <pageMargins left="0.43307086614173229" right="0.35433070866141736"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workbookViewId="0">
      <selection activeCell="K5" sqref="K5"/>
    </sheetView>
  </sheetViews>
  <sheetFormatPr defaultColWidth="8.75" defaultRowHeight="14.25" x14ac:dyDescent="0.2"/>
  <cols>
    <col min="1" max="1" width="17.625" style="6" customWidth="1"/>
    <col min="2" max="2" width="8.375" customWidth="1"/>
    <col min="3" max="3" width="23.125" customWidth="1"/>
    <col min="4" max="4" width="13.75" customWidth="1"/>
    <col min="5" max="5" width="9.25" customWidth="1"/>
    <col min="6" max="6" width="11.125" customWidth="1"/>
    <col min="7" max="7" width="14.375" customWidth="1"/>
    <col min="8" max="8" width="11.375" style="7" customWidth="1"/>
    <col min="9" max="9" width="25.75" customWidth="1"/>
  </cols>
  <sheetData>
    <row r="1" spans="1:9" ht="30" customHeight="1" x14ac:dyDescent="0.2">
      <c r="A1" s="31" t="s">
        <v>187</v>
      </c>
      <c r="B1" s="31"/>
      <c r="C1" s="31"/>
      <c r="D1" s="31"/>
      <c r="E1" s="31"/>
      <c r="F1" s="31"/>
      <c r="G1" s="31"/>
      <c r="H1" s="31"/>
      <c r="I1" s="31"/>
    </row>
    <row r="2" spans="1:9" ht="37.5" customHeight="1" x14ac:dyDescent="0.2">
      <c r="A2" s="32" t="s">
        <v>188</v>
      </c>
      <c r="B2" s="32"/>
      <c r="C2" s="32"/>
      <c r="D2" s="32"/>
      <c r="E2" s="32"/>
      <c r="F2" s="32"/>
      <c r="G2" s="32"/>
      <c r="H2" s="32"/>
      <c r="I2" s="32"/>
    </row>
    <row r="3" spans="1:9" ht="1.5" customHeight="1" x14ac:dyDescent="0.2">
      <c r="A3" s="39"/>
      <c r="B3" s="39"/>
      <c r="C3" s="39"/>
      <c r="D3" s="39"/>
      <c r="E3" s="39"/>
      <c r="F3" s="39"/>
      <c r="G3" s="39"/>
      <c r="H3" s="39"/>
      <c r="I3" s="39"/>
    </row>
    <row r="4" spans="1:9" s="1" customFormat="1" ht="39" customHeight="1" x14ac:dyDescent="0.15">
      <c r="A4" s="26" t="s">
        <v>0</v>
      </c>
      <c r="B4" s="27" t="s">
        <v>1</v>
      </c>
      <c r="C4" s="26" t="s">
        <v>2</v>
      </c>
      <c r="D4" s="26" t="s">
        <v>3</v>
      </c>
      <c r="E4" s="26" t="s">
        <v>4</v>
      </c>
      <c r="F4" s="27" t="s">
        <v>5</v>
      </c>
      <c r="G4" s="26" t="s">
        <v>186</v>
      </c>
      <c r="H4" s="28" t="s">
        <v>7</v>
      </c>
      <c r="I4" s="26" t="s">
        <v>8</v>
      </c>
    </row>
    <row r="5" spans="1:9" ht="33.950000000000003" customHeight="1" x14ac:dyDescent="0.2">
      <c r="A5" s="40" t="s">
        <v>113</v>
      </c>
      <c r="B5" s="11" t="s">
        <v>114</v>
      </c>
      <c r="C5" s="12" t="s">
        <v>115</v>
      </c>
      <c r="D5" s="11" t="s">
        <v>12</v>
      </c>
      <c r="E5" s="11">
        <v>30</v>
      </c>
      <c r="F5" s="11">
        <v>7</v>
      </c>
      <c r="G5" s="11">
        <v>400</v>
      </c>
      <c r="H5" s="11">
        <f>E5*F5*G5/10000</f>
        <v>8.4</v>
      </c>
      <c r="I5" s="23" t="s">
        <v>29</v>
      </c>
    </row>
    <row r="6" spans="1:9" ht="33.950000000000003" customHeight="1" x14ac:dyDescent="0.2">
      <c r="A6" s="40"/>
      <c r="B6" s="11" t="s">
        <v>116</v>
      </c>
      <c r="C6" s="12" t="s">
        <v>117</v>
      </c>
      <c r="D6" s="11" t="s">
        <v>12</v>
      </c>
      <c r="E6" s="11">
        <v>30</v>
      </c>
      <c r="F6" s="11">
        <v>7</v>
      </c>
      <c r="G6" s="11">
        <v>400</v>
      </c>
      <c r="H6" s="11">
        <f t="shared" ref="H6:H15" si="0">E6*F6*G6/10000</f>
        <v>8.4</v>
      </c>
      <c r="I6" s="13" t="s">
        <v>23</v>
      </c>
    </row>
    <row r="7" spans="1:9" ht="33.950000000000003" customHeight="1" x14ac:dyDescent="0.2">
      <c r="A7" s="40"/>
      <c r="B7" s="11" t="s">
        <v>118</v>
      </c>
      <c r="C7" s="12" t="s">
        <v>119</v>
      </c>
      <c r="D7" s="11" t="s">
        <v>12</v>
      </c>
      <c r="E7" s="11">
        <v>30</v>
      </c>
      <c r="F7" s="11">
        <v>7</v>
      </c>
      <c r="G7" s="11">
        <v>400</v>
      </c>
      <c r="H7" s="11">
        <f t="shared" si="0"/>
        <v>8.4</v>
      </c>
      <c r="I7" s="13" t="s">
        <v>23</v>
      </c>
    </row>
    <row r="8" spans="1:9" ht="33.950000000000003" customHeight="1" x14ac:dyDescent="0.2">
      <c r="A8" s="40"/>
      <c r="B8" s="11" t="s">
        <v>120</v>
      </c>
      <c r="C8" s="12" t="s">
        <v>121</v>
      </c>
      <c r="D8" s="11" t="s">
        <v>12</v>
      </c>
      <c r="E8" s="11">
        <v>30</v>
      </c>
      <c r="F8" s="11">
        <v>7</v>
      </c>
      <c r="G8" s="11">
        <v>400</v>
      </c>
      <c r="H8" s="11">
        <f t="shared" si="0"/>
        <v>8.4</v>
      </c>
      <c r="I8" s="13" t="s">
        <v>23</v>
      </c>
    </row>
    <row r="9" spans="1:9" ht="33.950000000000003" customHeight="1" x14ac:dyDescent="0.2">
      <c r="A9" s="40"/>
      <c r="B9" s="11" t="s">
        <v>122</v>
      </c>
      <c r="C9" s="12" t="s">
        <v>123</v>
      </c>
      <c r="D9" s="11" t="s">
        <v>12</v>
      </c>
      <c r="E9" s="11">
        <v>30</v>
      </c>
      <c r="F9" s="11">
        <v>7</v>
      </c>
      <c r="G9" s="11">
        <v>400</v>
      </c>
      <c r="H9" s="11">
        <f t="shared" si="0"/>
        <v>8.4</v>
      </c>
      <c r="I9" s="23" t="s">
        <v>13</v>
      </c>
    </row>
    <row r="10" spans="1:9" ht="33.950000000000003" customHeight="1" x14ac:dyDescent="0.2">
      <c r="A10" s="40"/>
      <c r="B10" s="11" t="s">
        <v>124</v>
      </c>
      <c r="C10" s="12" t="s">
        <v>125</v>
      </c>
      <c r="D10" s="11" t="s">
        <v>12</v>
      </c>
      <c r="E10" s="11">
        <v>30</v>
      </c>
      <c r="F10" s="11">
        <v>7</v>
      </c>
      <c r="G10" s="11">
        <v>400</v>
      </c>
      <c r="H10" s="11">
        <f t="shared" ref="H10:H12" si="1">E10*F10*G10/10000</f>
        <v>8.4</v>
      </c>
      <c r="I10" s="13" t="s">
        <v>23</v>
      </c>
    </row>
    <row r="11" spans="1:9" ht="33.950000000000003" customHeight="1" x14ac:dyDescent="0.2">
      <c r="A11" s="40"/>
      <c r="B11" s="11" t="s">
        <v>126</v>
      </c>
      <c r="C11" s="12" t="s">
        <v>127</v>
      </c>
      <c r="D11" s="11" t="s">
        <v>12</v>
      </c>
      <c r="E11" s="11">
        <v>30</v>
      </c>
      <c r="F11" s="11">
        <v>7</v>
      </c>
      <c r="G11" s="11">
        <v>400</v>
      </c>
      <c r="H11" s="11">
        <f t="shared" si="1"/>
        <v>8.4</v>
      </c>
      <c r="I11" s="23" t="s">
        <v>29</v>
      </c>
    </row>
    <row r="12" spans="1:9" ht="33.950000000000003" customHeight="1" x14ac:dyDescent="0.2">
      <c r="A12" s="40"/>
      <c r="B12" s="11" t="s">
        <v>128</v>
      </c>
      <c r="C12" s="12" t="s">
        <v>129</v>
      </c>
      <c r="D12" s="11" t="s">
        <v>12</v>
      </c>
      <c r="E12" s="11">
        <v>30</v>
      </c>
      <c r="F12" s="11">
        <v>7</v>
      </c>
      <c r="G12" s="11">
        <v>400</v>
      </c>
      <c r="H12" s="11">
        <f t="shared" si="1"/>
        <v>8.4</v>
      </c>
      <c r="I12" s="13" t="s">
        <v>23</v>
      </c>
    </row>
    <row r="13" spans="1:9" ht="33.950000000000003" customHeight="1" x14ac:dyDescent="0.2">
      <c r="A13" s="41"/>
      <c r="B13" s="13" t="s">
        <v>130</v>
      </c>
      <c r="C13" s="12" t="s">
        <v>131</v>
      </c>
      <c r="D13" s="13" t="s">
        <v>12</v>
      </c>
      <c r="E13" s="13">
        <v>40</v>
      </c>
      <c r="F13" s="13">
        <v>7</v>
      </c>
      <c r="G13" s="13">
        <v>500</v>
      </c>
      <c r="H13" s="13">
        <f t="shared" si="0"/>
        <v>14</v>
      </c>
      <c r="I13" s="13" t="s">
        <v>73</v>
      </c>
    </row>
    <row r="14" spans="1:9" ht="24" x14ac:dyDescent="0.2">
      <c r="A14" s="41"/>
      <c r="B14" s="13" t="s">
        <v>132</v>
      </c>
      <c r="C14" s="12" t="s">
        <v>133</v>
      </c>
      <c r="D14" s="13" t="s">
        <v>12</v>
      </c>
      <c r="E14" s="13">
        <v>40</v>
      </c>
      <c r="F14" s="13">
        <v>7</v>
      </c>
      <c r="G14" s="13">
        <v>500</v>
      </c>
      <c r="H14" s="13">
        <f t="shared" si="0"/>
        <v>14</v>
      </c>
      <c r="I14" s="13" t="s">
        <v>73</v>
      </c>
    </row>
    <row r="15" spans="1:9" ht="33" customHeight="1" x14ac:dyDescent="0.2">
      <c r="A15" s="14" t="s">
        <v>9</v>
      </c>
      <c r="B15" s="15" t="s">
        <v>134</v>
      </c>
      <c r="C15" s="16" t="s">
        <v>135</v>
      </c>
      <c r="D15" s="11" t="s">
        <v>12</v>
      </c>
      <c r="E15" s="11">
        <v>20</v>
      </c>
      <c r="F15" s="11">
        <v>14</v>
      </c>
      <c r="G15" s="11">
        <v>500</v>
      </c>
      <c r="H15" s="17">
        <f t="shared" si="0"/>
        <v>14</v>
      </c>
      <c r="I15" s="13" t="s">
        <v>136</v>
      </c>
    </row>
    <row r="16" spans="1:9" ht="65.25" customHeight="1" x14ac:dyDescent="0.2">
      <c r="A16" s="14" t="s">
        <v>137</v>
      </c>
      <c r="B16" s="15" t="s">
        <v>138</v>
      </c>
      <c r="C16" s="16" t="s">
        <v>139</v>
      </c>
      <c r="D16" s="11" t="s">
        <v>140</v>
      </c>
      <c r="E16" s="11">
        <v>20</v>
      </c>
      <c r="F16" s="11" t="s">
        <v>141</v>
      </c>
      <c r="G16" s="11" t="s">
        <v>142</v>
      </c>
      <c r="H16" s="18">
        <v>14.336</v>
      </c>
      <c r="I16" s="13" t="s">
        <v>143</v>
      </c>
    </row>
    <row r="17" spans="1:9" ht="33.950000000000003" customHeight="1" x14ac:dyDescent="0.2">
      <c r="A17" s="14" t="s">
        <v>36</v>
      </c>
      <c r="B17" s="15" t="s">
        <v>144</v>
      </c>
      <c r="C17" s="16" t="s">
        <v>38</v>
      </c>
      <c r="D17" s="19" t="s">
        <v>12</v>
      </c>
      <c r="E17" s="11">
        <v>20</v>
      </c>
      <c r="F17" s="11">
        <v>21</v>
      </c>
      <c r="G17" s="11">
        <v>500</v>
      </c>
      <c r="H17" s="18">
        <f t="shared" ref="H17:H22" si="2">E17*F17*G17/10000</f>
        <v>21</v>
      </c>
      <c r="I17" s="13" t="s">
        <v>143</v>
      </c>
    </row>
    <row r="18" spans="1:9" ht="33.950000000000003" customHeight="1" x14ac:dyDescent="0.2">
      <c r="A18" s="14" t="s">
        <v>41</v>
      </c>
      <c r="B18" s="15" t="s">
        <v>145</v>
      </c>
      <c r="C18" s="20" t="s">
        <v>146</v>
      </c>
      <c r="D18" s="19" t="s">
        <v>12</v>
      </c>
      <c r="E18" s="11">
        <v>30</v>
      </c>
      <c r="F18" s="13">
        <v>7</v>
      </c>
      <c r="G18" s="13">
        <v>500</v>
      </c>
      <c r="H18" s="18">
        <f t="shared" si="2"/>
        <v>10.5</v>
      </c>
      <c r="I18" s="13" t="s">
        <v>44</v>
      </c>
    </row>
    <row r="19" spans="1:9" ht="33.950000000000003" customHeight="1" x14ac:dyDescent="0.2">
      <c r="A19" s="14" t="s">
        <v>147</v>
      </c>
      <c r="B19" s="15" t="s">
        <v>148</v>
      </c>
      <c r="C19" s="16" t="s">
        <v>69</v>
      </c>
      <c r="D19" s="11" t="s">
        <v>12</v>
      </c>
      <c r="E19" s="11">
        <v>20</v>
      </c>
      <c r="F19" s="13">
        <v>14</v>
      </c>
      <c r="G19" s="13">
        <v>500</v>
      </c>
      <c r="H19" s="18">
        <f t="shared" si="2"/>
        <v>14</v>
      </c>
      <c r="I19" s="13" t="s">
        <v>149</v>
      </c>
    </row>
    <row r="20" spans="1:9" ht="33.950000000000003" customHeight="1" x14ac:dyDescent="0.2">
      <c r="A20" s="14" t="s">
        <v>150</v>
      </c>
      <c r="B20" s="15" t="s">
        <v>151</v>
      </c>
      <c r="C20" s="16" t="s">
        <v>152</v>
      </c>
      <c r="D20" s="11" t="s">
        <v>12</v>
      </c>
      <c r="E20" s="11">
        <v>20</v>
      </c>
      <c r="F20" s="13">
        <v>14</v>
      </c>
      <c r="G20" s="13">
        <v>500</v>
      </c>
      <c r="H20" s="18">
        <f t="shared" si="2"/>
        <v>14</v>
      </c>
      <c r="I20" s="23" t="s">
        <v>16</v>
      </c>
    </row>
    <row r="21" spans="1:9" ht="33.950000000000003" customHeight="1" x14ac:dyDescent="0.2">
      <c r="A21" s="14" t="s">
        <v>51</v>
      </c>
      <c r="B21" s="15" t="s">
        <v>153</v>
      </c>
      <c r="C21" s="21" t="s">
        <v>154</v>
      </c>
      <c r="D21" s="11" t="s">
        <v>12</v>
      </c>
      <c r="E21" s="11">
        <v>20</v>
      </c>
      <c r="F21" s="13">
        <v>14</v>
      </c>
      <c r="G21" s="13">
        <v>500</v>
      </c>
      <c r="H21" s="18">
        <f t="shared" si="2"/>
        <v>14</v>
      </c>
      <c r="I21" s="23" t="s">
        <v>155</v>
      </c>
    </row>
    <row r="22" spans="1:9" ht="21.95" customHeight="1" x14ac:dyDescent="0.2">
      <c r="A22" s="41" t="s">
        <v>54</v>
      </c>
      <c r="B22" s="15" t="s">
        <v>156</v>
      </c>
      <c r="C22" s="16" t="s">
        <v>157</v>
      </c>
      <c r="D22" s="11" t="s">
        <v>12</v>
      </c>
      <c r="E22" s="11">
        <v>20</v>
      </c>
      <c r="F22" s="13">
        <v>21</v>
      </c>
      <c r="G22" s="13">
        <v>500</v>
      </c>
      <c r="H22" s="18">
        <f t="shared" si="2"/>
        <v>21</v>
      </c>
      <c r="I22" s="13" t="s">
        <v>73</v>
      </c>
    </row>
    <row r="23" spans="1:9" ht="21.95" customHeight="1" x14ac:dyDescent="0.2">
      <c r="A23" s="42"/>
      <c r="B23" s="15" t="s">
        <v>158</v>
      </c>
      <c r="C23" s="22" t="s">
        <v>159</v>
      </c>
      <c r="D23" s="11" t="s">
        <v>12</v>
      </c>
      <c r="E23" s="11">
        <v>20</v>
      </c>
      <c r="F23" s="13">
        <v>21</v>
      </c>
      <c r="G23" s="13">
        <v>500</v>
      </c>
      <c r="H23" s="18">
        <f t="shared" ref="H23" si="3">E23*F23*G23/10000</f>
        <v>21</v>
      </c>
      <c r="I23" s="23" t="s">
        <v>160</v>
      </c>
    </row>
    <row r="24" spans="1:9" ht="21.95" customHeight="1" x14ac:dyDescent="0.2">
      <c r="A24" s="42"/>
      <c r="B24" s="15" t="s">
        <v>161</v>
      </c>
      <c r="C24" s="16" t="s">
        <v>162</v>
      </c>
      <c r="D24" s="11" t="s">
        <v>12</v>
      </c>
      <c r="E24" s="11">
        <v>20</v>
      </c>
      <c r="F24" s="13">
        <v>21</v>
      </c>
      <c r="G24" s="13">
        <v>500</v>
      </c>
      <c r="H24" s="18">
        <f t="shared" ref="H24" si="4">E24*F24*G24/10000</f>
        <v>21</v>
      </c>
      <c r="I24" s="13" t="s">
        <v>163</v>
      </c>
    </row>
    <row r="25" spans="1:9" ht="21.95" customHeight="1" x14ac:dyDescent="0.2">
      <c r="A25" s="42"/>
      <c r="B25" s="15" t="s">
        <v>164</v>
      </c>
      <c r="C25" s="16" t="s">
        <v>165</v>
      </c>
      <c r="D25" s="11" t="s">
        <v>12</v>
      </c>
      <c r="E25" s="11">
        <v>20</v>
      </c>
      <c r="F25" s="13">
        <v>21</v>
      </c>
      <c r="G25" s="13">
        <v>500</v>
      </c>
      <c r="H25" s="18">
        <f t="shared" ref="H25" si="5">E25*F25*G25/10000</f>
        <v>21</v>
      </c>
      <c r="I25" s="23" t="s">
        <v>166</v>
      </c>
    </row>
    <row r="26" spans="1:9" ht="21.95" customHeight="1" x14ac:dyDescent="0.2">
      <c r="A26" s="42"/>
      <c r="B26" s="15" t="s">
        <v>167</v>
      </c>
      <c r="C26" s="16" t="s">
        <v>168</v>
      </c>
      <c r="D26" s="11" t="s">
        <v>12</v>
      </c>
      <c r="E26" s="11">
        <v>20</v>
      </c>
      <c r="F26" s="13">
        <v>21</v>
      </c>
      <c r="G26" s="13">
        <v>500</v>
      </c>
      <c r="H26" s="18">
        <f t="shared" ref="H26:H30" si="6">E26*F26*G26/10000</f>
        <v>21</v>
      </c>
      <c r="I26" s="23" t="s">
        <v>16</v>
      </c>
    </row>
    <row r="27" spans="1:9" ht="21.95" customHeight="1" x14ac:dyDescent="0.2">
      <c r="A27" s="42"/>
      <c r="B27" s="15" t="s">
        <v>169</v>
      </c>
      <c r="C27" s="16" t="s">
        <v>170</v>
      </c>
      <c r="D27" s="11" t="s">
        <v>12</v>
      </c>
      <c r="E27" s="11">
        <v>20</v>
      </c>
      <c r="F27" s="13">
        <v>21</v>
      </c>
      <c r="G27" s="13">
        <v>500</v>
      </c>
      <c r="H27" s="18">
        <f t="shared" si="6"/>
        <v>21</v>
      </c>
      <c r="I27" s="23" t="s">
        <v>136</v>
      </c>
    </row>
    <row r="28" spans="1:9" ht="21.95" customHeight="1" x14ac:dyDescent="0.2">
      <c r="A28" s="42"/>
      <c r="B28" s="15" t="s">
        <v>171</v>
      </c>
      <c r="C28" s="22" t="s">
        <v>172</v>
      </c>
      <c r="D28" s="11" t="s">
        <v>12</v>
      </c>
      <c r="E28" s="11">
        <v>20</v>
      </c>
      <c r="F28" s="13">
        <v>21</v>
      </c>
      <c r="G28" s="13">
        <v>500</v>
      </c>
      <c r="H28" s="18">
        <f t="shared" si="6"/>
        <v>21</v>
      </c>
      <c r="I28" s="23" t="s">
        <v>143</v>
      </c>
    </row>
    <row r="29" spans="1:9" ht="21.95" customHeight="1" x14ac:dyDescent="0.2">
      <c r="A29" s="42"/>
      <c r="B29" s="15" t="s">
        <v>173</v>
      </c>
      <c r="C29" s="16" t="s">
        <v>174</v>
      </c>
      <c r="D29" s="11" t="s">
        <v>12</v>
      </c>
      <c r="E29" s="11">
        <v>20</v>
      </c>
      <c r="F29" s="13">
        <v>21</v>
      </c>
      <c r="G29" s="13">
        <v>500</v>
      </c>
      <c r="H29" s="18">
        <f t="shared" si="6"/>
        <v>21</v>
      </c>
      <c r="I29" s="23" t="s">
        <v>16</v>
      </c>
    </row>
    <row r="30" spans="1:9" ht="21.95" customHeight="1" x14ac:dyDescent="0.2">
      <c r="A30" s="43" t="s">
        <v>175</v>
      </c>
      <c r="B30" s="15" t="s">
        <v>176</v>
      </c>
      <c r="C30" s="22" t="s">
        <v>177</v>
      </c>
      <c r="D30" s="11" t="s">
        <v>12</v>
      </c>
      <c r="E30" s="11">
        <v>30</v>
      </c>
      <c r="F30" s="11">
        <v>7</v>
      </c>
      <c r="G30" s="11">
        <v>350</v>
      </c>
      <c r="H30" s="18">
        <f t="shared" si="6"/>
        <v>7.35</v>
      </c>
      <c r="I30" s="24" t="s">
        <v>62</v>
      </c>
    </row>
    <row r="31" spans="1:9" ht="21.95" customHeight="1" x14ac:dyDescent="0.2">
      <c r="A31" s="43"/>
      <c r="B31" s="15" t="s">
        <v>178</v>
      </c>
      <c r="C31" s="22" t="s">
        <v>179</v>
      </c>
      <c r="D31" s="11" t="s">
        <v>12</v>
      </c>
      <c r="E31" s="11">
        <v>30</v>
      </c>
      <c r="F31" s="11">
        <v>7</v>
      </c>
      <c r="G31" s="11">
        <v>350</v>
      </c>
      <c r="H31" s="18">
        <f t="shared" ref="H31:H34" si="7">E31*F31*G31/10000</f>
        <v>7.35</v>
      </c>
      <c r="I31" s="24" t="s">
        <v>62</v>
      </c>
    </row>
    <row r="32" spans="1:9" ht="21.95" customHeight="1" x14ac:dyDescent="0.2">
      <c r="A32" s="43"/>
      <c r="B32" s="11" t="s">
        <v>180</v>
      </c>
      <c r="C32" s="22" t="s">
        <v>181</v>
      </c>
      <c r="D32" s="11" t="s">
        <v>12</v>
      </c>
      <c r="E32" s="11">
        <v>30</v>
      </c>
      <c r="F32" s="11">
        <v>7</v>
      </c>
      <c r="G32" s="11">
        <v>350</v>
      </c>
      <c r="H32" s="11">
        <f t="shared" si="7"/>
        <v>7.35</v>
      </c>
      <c r="I32" s="24" t="s">
        <v>62</v>
      </c>
    </row>
    <row r="33" spans="1:9" x14ac:dyDescent="0.2">
      <c r="A33" s="43" t="s">
        <v>98</v>
      </c>
      <c r="B33" s="15" t="s">
        <v>182</v>
      </c>
      <c r="C33" s="22" t="s">
        <v>183</v>
      </c>
      <c r="D33" s="11" t="s">
        <v>12</v>
      </c>
      <c r="E33" s="11">
        <v>40</v>
      </c>
      <c r="F33" s="11">
        <v>7</v>
      </c>
      <c r="G33" s="11">
        <v>350</v>
      </c>
      <c r="H33" s="18">
        <f t="shared" si="7"/>
        <v>9.8000000000000007</v>
      </c>
      <c r="I33" s="23" t="s">
        <v>13</v>
      </c>
    </row>
    <row r="34" spans="1:9" x14ac:dyDescent="0.2">
      <c r="A34" s="43"/>
      <c r="B34" s="15" t="s">
        <v>184</v>
      </c>
      <c r="C34" s="22" t="s">
        <v>185</v>
      </c>
      <c r="D34" s="11" t="s">
        <v>12</v>
      </c>
      <c r="E34" s="11">
        <v>38</v>
      </c>
      <c r="F34" s="11">
        <v>7</v>
      </c>
      <c r="G34" s="11">
        <v>350</v>
      </c>
      <c r="H34" s="18">
        <f t="shared" si="7"/>
        <v>9.31</v>
      </c>
      <c r="I34" s="23" t="s">
        <v>26</v>
      </c>
    </row>
    <row r="35" spans="1:9" x14ac:dyDescent="0.2">
      <c r="I35" s="25"/>
    </row>
  </sheetData>
  <mergeCells count="7">
    <mergeCell ref="A30:A32"/>
    <mergeCell ref="A33:A34"/>
    <mergeCell ref="A1:I1"/>
    <mergeCell ref="A2:I2"/>
    <mergeCell ref="A3:I3"/>
    <mergeCell ref="A5:A14"/>
    <mergeCell ref="A22:A29"/>
  </mergeCells>
  <phoneticPr fontId="6" type="noConversion"/>
  <pageMargins left="0.43307086614173229" right="0.35433070866141736"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国培中职</vt:lpstr>
      <vt:lpstr>国培高职</vt:lpstr>
      <vt:lpstr>国培高职!Print_Titles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职成学院</dc:creator>
  <cp:lastModifiedBy>于华伟</cp:lastModifiedBy>
  <cp:lastPrinted>2021-06-28T06:11:40Z</cp:lastPrinted>
  <dcterms:created xsi:type="dcterms:W3CDTF">2015-06-05T18:19:00Z</dcterms:created>
  <dcterms:modified xsi:type="dcterms:W3CDTF">2021-06-28T06:32:59Z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E24DDE94C17BE8F46AB3AC60483E3957</vt:lpwstr>
  </property>
</Properties>
</file>